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0992A24-0274-4E9E-8EA4-8E6FA152EFC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<sst xmlns="http://schemas.openxmlformats.org/spreadsheetml/2006/main" count="3181" uniqueCount="1580">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</sst>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306</v>
      </c>
      <c r="B10" s="133"/>
      <c r="C10" s="111" t="str">
        <f>VLOOKUP(A10,lista,2,0)</f>
        <v>G. PLANIFICACIÓN Y MOVILIDAD SOSTENIBLE</v>
      </c>
      <c r="D10" s="111"/>
      <c r="E10" s="111"/>
      <c r="F10" s="111"/>
      <c r="G10" s="111" t="str">
        <f>VLOOKUP(A10,lista,3,0)</f>
        <v>Gerente 2</v>
      </c>
      <c r="H10" s="111"/>
      <c r="I10" s="120" t="str">
        <f>VLOOKUP(A10,lista,4,0)</f>
        <v xml:space="preserve">Gerente Planificación transporte terrestre </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2" customHeight="1" thickTop="1" thickBot="1" x14ac:dyDescent="0.3">
      <c r="A17" s="158" t="str">
        <f>VLOOKUP(A10,lista,6,0)</f>
        <v>Titulación Universitaria Superior:
Ingeniero de Caminos, Canales y Puertos.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vJ0U19ZG5hW0rAmJqDzFQfLQlhNEWttBUnJ/bwCfRxVqSalvfnxpml+3LTkx124OtrTPVK6j7bL7x3LKSS7vA==" saltValue="DuAWApv12gKXacY5acFPp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2026-06-23T12:21:15Z</dcterms:modified>
</cp:coreProperties>
</file>